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8965A78E-D31E-40B9-B709-747264C07332}" xr6:coauthVersionLast="45" xr6:coauthVersionMax="45" xr10:uidLastSave="{00000000-0000-0000-0000-000000000000}"/>
  <bookViews>
    <workbookView xWindow="-120" yWindow="-120" windowWidth="25440" windowHeight="15390" xr2:uid="{BE4C35B1-3D6C-40D7-B5A2-2D645355F0FD}"/>
  </bookViews>
  <sheets>
    <sheet name="květen 2020 " sheetId="1" r:id="rId1"/>
  </sheets>
  <definedNames>
    <definedName name="_xlnm.Print_Area" localSheetId="0">'květen 2020 '!$A$1:$J$81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1" l="1"/>
  <c r="C78" i="1" s="1"/>
  <c r="C29" i="1"/>
</calcChain>
</file>

<file path=xl/sharedStrings.xml><?xml version="1.0" encoding="utf-8"?>
<sst xmlns="http://schemas.openxmlformats.org/spreadsheetml/2006/main" count="85" uniqueCount="72">
  <si>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</si>
  <si>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</si>
  <si>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</si>
  <si>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</si>
  <si>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</si>
  <si>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</si>
  <si>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</si>
  <si>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</si>
  <si>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</si>
  <si>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</si>
  <si>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</si>
  <si>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</si>
  <si>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</si>
  <si>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</si>
  <si>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</si>
  <si>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</si>
  <si>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</si>
  <si>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</si>
  <si>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</si>
  <si>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</si>
  <si>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</si>
  <si>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</si>
  <si>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</si>
  <si>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</si>
  <si>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</si>
  <si>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</si>
  <si>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</si>
  <si>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</si>
  <si>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</t>
  </si>
  <si>
    <t>Ost.invest.přijaté transfery ze SR - kotlíky</t>
  </si>
  <si>
    <t>Ost.invest.přijaté transfery od krajů (ČOV)</t>
  </si>
  <si>
    <t>Činnost místní správy</t>
  </si>
  <si>
    <t>Obecné příjmy, z úroků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</si>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</sst>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7" fillId="3" borderId="1" xfId="0" applyNumberFormat="1" applyFont="1" applyFill="1" applyBorder="1"/>
    <xf numFmtId="0" fontId="0" fillId="0" borderId="2" xfId="0" applyBorder="1"/>
    <xf numFmtId="0" fontId="8" fillId="0" borderId="2" xfId="0" applyFont="1" applyBorder="1"/>
    <xf numFmtId="3" fontId="9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/>
    <xf numFmtId="3" fontId="10" fillId="3" borderId="2" xfId="0" applyNumberFormat="1" applyFont="1" applyFill="1" applyBorder="1"/>
    <xf numFmtId="3" fontId="7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1" fontId="7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5B92-E53C-49F3-AB7B-0C6B2C2B50E0}">
  <dimension ref="A1:G308"/>
  <sheetViews>
    <sheetView tabSelected="1" zoomScale="70" zoomScaleNormal="70" workbookViewId="0">
      <selection activeCell="H23" sqref="H1:H1048576"/>
    </sheetView>
  </sheetViews>
  <sheetFormatPr defaultRowHeight="15" x14ac:dyDescent="0.25"/>
  <cols>
    <col min="1" max="1" width="19" customWidth="1"/>
    <col min="2" max="2" width="100.140625" customWidth="1"/>
    <col min="3" max="3" width="25.42578125" style="28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</cols>
  <sheetData>
    <row r="1" spans="1:7" ht="28.5" x14ac:dyDescent="0.45">
      <c r="A1" s="29" t="s">
        <v>0</v>
      </c>
      <c r="B1" s="29"/>
      <c r="C1" s="29"/>
    </row>
    <row r="2" spans="1:7" ht="18.75" x14ac:dyDescent="0.3">
      <c r="A2" s="30"/>
      <c r="B2" s="30"/>
      <c r="C2" s="30"/>
    </row>
    <row r="3" spans="1:7" ht="34.5" customHeight="1" x14ac:dyDescent="0.25">
      <c r="A3" s="31" t="s">
        <v>1</v>
      </c>
      <c r="B3" s="31"/>
      <c r="C3" s="31"/>
    </row>
    <row r="4" spans="1:7" ht="23.25" x14ac:dyDescent="0.35">
      <c r="A4" s="32" t="s">
        <v>2</v>
      </c>
      <c r="B4" s="32"/>
      <c r="C4" s="1"/>
    </row>
    <row r="5" spans="1:7" x14ac:dyDescent="0.25">
      <c r="A5" s="2"/>
      <c r="C5" s="1"/>
    </row>
    <row r="6" spans="1:7" ht="33" x14ac:dyDescent="0.25">
      <c r="A6" s="3" t="s">
        <v>3</v>
      </c>
      <c r="B6" s="3" t="s">
        <v>4</v>
      </c>
      <c r="C6" s="4">
        <v>2020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 ht="27.75" customHeight="1" x14ac:dyDescent="0.25">
      <c r="A7" s="5" t="s">
        <v>9</v>
      </c>
      <c r="B7" s="6" t="s">
        <v>10</v>
      </c>
      <c r="C7" s="7">
        <v>15405000</v>
      </c>
      <c r="D7" s="8"/>
      <c r="E7" s="9"/>
      <c r="F7" s="9"/>
      <c r="G7" s="9"/>
    </row>
    <row r="8" spans="1:7" ht="27.75" customHeight="1" x14ac:dyDescent="0.25">
      <c r="A8" s="10" t="s">
        <v>11</v>
      </c>
      <c r="B8" s="6" t="s">
        <v>12</v>
      </c>
      <c r="C8" s="7">
        <v>725000</v>
      </c>
      <c r="D8" s="8"/>
      <c r="E8" s="9"/>
      <c r="F8" s="9"/>
      <c r="G8" s="9"/>
    </row>
    <row r="9" spans="1:7" ht="27.75" customHeight="1" x14ac:dyDescent="0.25">
      <c r="A9" s="10">
        <v>1039</v>
      </c>
      <c r="B9" s="6" t="s">
        <v>13</v>
      </c>
      <c r="C9" s="7">
        <v>1000</v>
      </c>
      <c r="D9" s="8"/>
      <c r="E9" s="9"/>
      <c r="F9" s="9"/>
      <c r="G9" s="9"/>
    </row>
    <row r="10" spans="1:7" ht="27.75" customHeight="1" x14ac:dyDescent="0.25">
      <c r="A10" s="10">
        <v>2310</v>
      </c>
      <c r="B10" s="6" t="s">
        <v>14</v>
      </c>
      <c r="C10" s="7">
        <v>60500</v>
      </c>
      <c r="D10" s="8"/>
      <c r="E10" s="9"/>
      <c r="F10" s="9"/>
      <c r="G10" s="9"/>
    </row>
    <row r="11" spans="1:7" ht="27.75" customHeight="1" x14ac:dyDescent="0.25">
      <c r="A11" s="10">
        <v>2321</v>
      </c>
      <c r="B11" s="6" t="s">
        <v>15</v>
      </c>
      <c r="C11" s="7">
        <v>12100</v>
      </c>
      <c r="D11" s="8"/>
      <c r="E11" s="9"/>
      <c r="F11" s="9"/>
      <c r="G11" s="9"/>
    </row>
    <row r="12" spans="1:7" ht="27.75" customHeight="1" x14ac:dyDescent="0.25">
      <c r="A12" s="10">
        <v>3392</v>
      </c>
      <c r="B12" s="6" t="s">
        <v>16</v>
      </c>
      <c r="C12" s="7">
        <v>10000</v>
      </c>
      <c r="D12" s="8"/>
      <c r="E12" s="9"/>
      <c r="F12" s="9"/>
      <c r="G12" s="9"/>
    </row>
    <row r="13" spans="1:7" ht="27.75" customHeight="1" x14ac:dyDescent="0.25">
      <c r="A13" s="10">
        <v>3412</v>
      </c>
      <c r="B13" s="6" t="s">
        <v>17</v>
      </c>
      <c r="C13" s="7">
        <v>6000</v>
      </c>
      <c r="D13" s="8"/>
      <c r="E13" s="9"/>
      <c r="F13" s="9"/>
      <c r="G13" s="9"/>
    </row>
    <row r="14" spans="1:7" ht="27.75" customHeight="1" x14ac:dyDescent="0.25">
      <c r="A14" s="10">
        <v>3612</v>
      </c>
      <c r="B14" s="6" t="s">
        <v>18</v>
      </c>
      <c r="C14" s="7">
        <v>650000</v>
      </c>
      <c r="D14" s="8"/>
      <c r="E14" s="9"/>
      <c r="F14" s="9"/>
      <c r="G14" s="9"/>
    </row>
    <row r="15" spans="1:7" ht="27.75" customHeight="1" x14ac:dyDescent="0.25">
      <c r="A15" s="10">
        <v>3613</v>
      </c>
      <c r="B15" s="6" t="s">
        <v>19</v>
      </c>
      <c r="C15" s="7">
        <v>180000</v>
      </c>
      <c r="D15" s="8"/>
      <c r="E15" s="9"/>
      <c r="F15" s="9"/>
      <c r="G15" s="9"/>
    </row>
    <row r="16" spans="1:7" ht="27.75" customHeight="1" x14ac:dyDescent="0.25">
      <c r="A16" s="10">
        <v>3639</v>
      </c>
      <c r="B16" s="6" t="s">
        <v>20</v>
      </c>
      <c r="C16" s="7">
        <v>180000</v>
      </c>
      <c r="D16" s="8"/>
      <c r="E16" s="9"/>
      <c r="F16" s="9"/>
      <c r="G16" s="9"/>
    </row>
    <row r="17" spans="1:7" ht="27.75" customHeight="1" x14ac:dyDescent="0.25">
      <c r="A17" s="10">
        <v>3722</v>
      </c>
      <c r="B17" s="6" t="s">
        <v>21</v>
      </c>
      <c r="C17" s="7">
        <v>20000</v>
      </c>
      <c r="D17" s="8"/>
      <c r="E17" s="9"/>
      <c r="F17" s="9"/>
      <c r="G17" s="9"/>
    </row>
    <row r="18" spans="1:7" ht="27.75" customHeight="1" x14ac:dyDescent="0.25">
      <c r="A18" s="10">
        <v>3722</v>
      </c>
      <c r="B18" s="6" t="s">
        <v>22</v>
      </c>
      <c r="C18" s="7">
        <v>509000</v>
      </c>
      <c r="D18" s="8"/>
      <c r="E18" s="9"/>
      <c r="F18" s="9"/>
      <c r="G18" s="9"/>
    </row>
    <row r="19" spans="1:7" ht="27.75" customHeight="1" x14ac:dyDescent="0.25">
      <c r="A19" s="10">
        <v>3725</v>
      </c>
      <c r="B19" s="6" t="s">
        <v>23</v>
      </c>
      <c r="C19" s="7">
        <v>125000</v>
      </c>
      <c r="D19" s="8"/>
      <c r="E19" s="9"/>
      <c r="F19" s="9"/>
      <c r="G19" s="9"/>
    </row>
    <row r="20" spans="1:7" ht="27.75" customHeight="1" x14ac:dyDescent="0.25">
      <c r="A20" s="10">
        <v>4112</v>
      </c>
      <c r="B20" s="6" t="s">
        <v>24</v>
      </c>
      <c r="C20" s="7">
        <v>280000</v>
      </c>
      <c r="D20" s="8"/>
      <c r="E20" s="9"/>
      <c r="F20" s="11">
        <v>281000</v>
      </c>
      <c r="G20" s="9"/>
    </row>
    <row r="21" spans="1:7" ht="32.25" customHeight="1" x14ac:dyDescent="0.25">
      <c r="A21" s="10">
        <v>4116</v>
      </c>
      <c r="B21" s="6" t="s">
        <v>25</v>
      </c>
      <c r="C21" s="7">
        <v>1845180</v>
      </c>
      <c r="D21" s="8"/>
      <c r="E21" s="9"/>
      <c r="F21" s="9"/>
      <c r="G21" s="9"/>
    </row>
    <row r="22" spans="1:7" ht="27.75" customHeight="1" x14ac:dyDescent="0.25">
      <c r="A22" s="10">
        <v>4116</v>
      </c>
      <c r="B22" s="6" t="s">
        <v>26</v>
      </c>
      <c r="C22" s="7">
        <v>120000</v>
      </c>
      <c r="D22" s="11">
        <v>180000</v>
      </c>
      <c r="E22" s="9"/>
      <c r="F22" s="9"/>
      <c r="G22" s="11">
        <v>330000</v>
      </c>
    </row>
    <row r="23" spans="1:7" ht="27.75" customHeight="1" x14ac:dyDescent="0.25">
      <c r="A23" s="10">
        <v>4116</v>
      </c>
      <c r="B23" s="6" t="s">
        <v>27</v>
      </c>
      <c r="C23" s="7"/>
      <c r="D23" s="11"/>
      <c r="E23" s="9"/>
      <c r="F23" s="11">
        <v>129510</v>
      </c>
      <c r="G23" s="9"/>
    </row>
    <row r="24" spans="1:7" ht="27.75" customHeight="1" x14ac:dyDescent="0.25">
      <c r="A24" s="10">
        <v>4122</v>
      </c>
      <c r="B24" s="6" t="s">
        <v>28</v>
      </c>
      <c r="C24" s="7">
        <v>166266</v>
      </c>
      <c r="D24" s="8"/>
      <c r="E24" s="9"/>
      <c r="F24" s="9"/>
      <c r="G24" s="9"/>
    </row>
    <row r="25" spans="1:7" ht="27.75" customHeight="1" x14ac:dyDescent="0.25">
      <c r="A25" s="10">
        <v>4216</v>
      </c>
      <c r="B25" s="6" t="s">
        <v>29</v>
      </c>
      <c r="C25" s="7"/>
      <c r="D25" s="11">
        <v>1200000</v>
      </c>
      <c r="E25" s="9"/>
      <c r="F25" s="9"/>
      <c r="G25" s="9"/>
    </row>
    <row r="26" spans="1:7" ht="27.75" customHeight="1" x14ac:dyDescent="0.25">
      <c r="A26" s="10">
        <v>4222</v>
      </c>
      <c r="B26" s="6" t="s">
        <v>30</v>
      </c>
      <c r="C26" s="7"/>
      <c r="D26" s="11">
        <v>3000000</v>
      </c>
      <c r="E26" s="9"/>
      <c r="F26" s="9"/>
      <c r="G26" s="9"/>
    </row>
    <row r="27" spans="1:7" ht="27.75" customHeight="1" x14ac:dyDescent="0.25">
      <c r="A27" s="10">
        <v>6171</v>
      </c>
      <c r="B27" s="6" t="s">
        <v>31</v>
      </c>
      <c r="C27" s="7">
        <v>15000</v>
      </c>
      <c r="D27" s="8"/>
      <c r="E27" s="9"/>
      <c r="F27" s="9"/>
      <c r="G27" s="9"/>
    </row>
    <row r="28" spans="1:7" ht="27.75" customHeight="1" x14ac:dyDescent="0.25">
      <c r="A28" s="10">
        <v>6310</v>
      </c>
      <c r="B28" s="6" t="s">
        <v>32</v>
      </c>
      <c r="C28" s="7">
        <v>1000</v>
      </c>
      <c r="D28" s="8"/>
      <c r="E28" s="9"/>
      <c r="F28" s="9"/>
      <c r="G28" s="9"/>
    </row>
    <row r="29" spans="1:7" ht="27.75" customHeight="1" x14ac:dyDescent="0.25">
      <c r="A29" s="10"/>
      <c r="B29" s="3" t="s">
        <v>33</v>
      </c>
      <c r="C29" s="12">
        <f>SUM(C7:C28)</f>
        <v>20311046</v>
      </c>
      <c r="D29" s="8"/>
      <c r="E29" s="9"/>
      <c r="F29" s="9"/>
      <c r="G29" s="9"/>
    </row>
    <row r="30" spans="1:7" ht="21" customHeight="1" x14ac:dyDescent="0.25">
      <c r="C30" s="1"/>
      <c r="D30" s="1"/>
    </row>
    <row r="31" spans="1:7" x14ac:dyDescent="0.25">
      <c r="C31" s="1"/>
      <c r="D31" s="1"/>
    </row>
    <row r="32" spans="1:7" ht="23.25" x14ac:dyDescent="0.35">
      <c r="A32" s="33" t="s">
        <v>34</v>
      </c>
      <c r="B32" s="33"/>
      <c r="C32" s="1"/>
      <c r="D32" s="1"/>
    </row>
    <row r="33" spans="1:7" x14ac:dyDescent="0.25">
      <c r="C33" s="1"/>
      <c r="D33" s="1"/>
    </row>
    <row r="34" spans="1:7" ht="33" x14ac:dyDescent="0.25">
      <c r="A34" s="3" t="s">
        <v>3</v>
      </c>
      <c r="B34" s="3" t="s">
        <v>4</v>
      </c>
      <c r="C34" s="4">
        <v>2020</v>
      </c>
      <c r="D34" s="4" t="s">
        <v>5</v>
      </c>
      <c r="E34" s="4" t="s">
        <v>6</v>
      </c>
      <c r="F34" s="4" t="s">
        <v>7</v>
      </c>
      <c r="G34" s="4" t="s">
        <v>8</v>
      </c>
    </row>
    <row r="35" spans="1:7" ht="33" x14ac:dyDescent="0.25">
      <c r="A35" s="10">
        <v>1036</v>
      </c>
      <c r="B35" s="6" t="s">
        <v>35</v>
      </c>
      <c r="C35" s="7"/>
      <c r="D35" s="8"/>
      <c r="E35" s="9"/>
      <c r="F35" s="13">
        <v>60500</v>
      </c>
      <c r="G35" s="9"/>
    </row>
    <row r="36" spans="1:7" ht="27.75" customHeight="1" x14ac:dyDescent="0.5">
      <c r="A36" s="6">
        <v>2212</v>
      </c>
      <c r="B36" s="6" t="s">
        <v>36</v>
      </c>
      <c r="C36" s="14">
        <v>350000</v>
      </c>
      <c r="D36" s="8"/>
      <c r="E36" s="9"/>
      <c r="F36" s="15"/>
      <c r="G36" s="9"/>
    </row>
    <row r="37" spans="1:7" ht="27.75" customHeight="1" x14ac:dyDescent="0.5">
      <c r="A37" s="6">
        <v>2219</v>
      </c>
      <c r="B37" s="6" t="s">
        <v>37</v>
      </c>
      <c r="C37" s="14">
        <v>50000</v>
      </c>
      <c r="D37" s="8"/>
      <c r="E37" s="9"/>
      <c r="F37" s="15"/>
      <c r="G37" s="9"/>
    </row>
    <row r="38" spans="1:7" ht="27.75" customHeight="1" x14ac:dyDescent="0.5">
      <c r="A38" s="6">
        <v>2119</v>
      </c>
      <c r="B38" s="6" t="s">
        <v>38</v>
      </c>
      <c r="C38" s="14">
        <v>1926000</v>
      </c>
      <c r="D38" s="8"/>
      <c r="E38" s="9"/>
      <c r="F38" s="15"/>
      <c r="G38" s="9"/>
    </row>
    <row r="39" spans="1:7" ht="27.75" customHeight="1" x14ac:dyDescent="0.5">
      <c r="A39" s="6">
        <v>2115</v>
      </c>
      <c r="B39" s="6" t="s">
        <v>39</v>
      </c>
      <c r="C39" s="14">
        <v>30000</v>
      </c>
      <c r="D39" s="11">
        <v>1290000</v>
      </c>
      <c r="E39" s="9"/>
      <c r="F39" s="15"/>
      <c r="G39" s="9"/>
    </row>
    <row r="40" spans="1:7" ht="27.75" customHeight="1" x14ac:dyDescent="0.5">
      <c r="A40" s="6">
        <v>2221</v>
      </c>
      <c r="B40" s="6" t="s">
        <v>40</v>
      </c>
      <c r="C40" s="14"/>
      <c r="D40" s="11"/>
      <c r="E40" s="11">
        <v>31944</v>
      </c>
      <c r="F40" s="16"/>
      <c r="G40" s="9"/>
    </row>
    <row r="41" spans="1:7" ht="27.75" customHeight="1" x14ac:dyDescent="0.5">
      <c r="A41" s="6">
        <v>2143</v>
      </c>
      <c r="B41" s="6" t="s">
        <v>41</v>
      </c>
      <c r="C41" s="14"/>
      <c r="D41" s="11"/>
      <c r="E41" s="11">
        <v>42302</v>
      </c>
      <c r="F41" s="16"/>
      <c r="G41" s="9"/>
    </row>
    <row r="42" spans="1:7" ht="27.75" customHeight="1" x14ac:dyDescent="0.5">
      <c r="A42" s="6">
        <v>2292</v>
      </c>
      <c r="B42" s="6" t="s">
        <v>42</v>
      </c>
      <c r="C42" s="14">
        <v>35000</v>
      </c>
      <c r="D42" s="11"/>
      <c r="E42" s="9"/>
      <c r="F42" s="15"/>
      <c r="G42" s="9"/>
    </row>
    <row r="43" spans="1:7" ht="27.75" customHeight="1" x14ac:dyDescent="0.5">
      <c r="A43" s="6">
        <v>2310</v>
      </c>
      <c r="B43" s="6" t="s">
        <v>43</v>
      </c>
      <c r="C43" s="14">
        <v>30000</v>
      </c>
      <c r="D43" s="11"/>
      <c r="E43" s="9"/>
      <c r="F43" s="13">
        <v>115000</v>
      </c>
      <c r="G43" s="9"/>
    </row>
    <row r="44" spans="1:7" ht="27.75" customHeight="1" x14ac:dyDescent="0.5">
      <c r="A44" s="6">
        <v>2321</v>
      </c>
      <c r="B44" s="6" t="s">
        <v>15</v>
      </c>
      <c r="C44" s="14">
        <v>32000000</v>
      </c>
      <c r="D44" s="11">
        <v>35000000</v>
      </c>
      <c r="E44" s="9"/>
      <c r="F44" s="15"/>
      <c r="G44" s="9"/>
    </row>
    <row r="45" spans="1:7" ht="27.75" customHeight="1" x14ac:dyDescent="0.5">
      <c r="A45" s="6">
        <v>2341</v>
      </c>
      <c r="B45" s="6" t="s">
        <v>44</v>
      </c>
      <c r="C45" s="14"/>
      <c r="D45" s="11"/>
      <c r="E45" s="9"/>
      <c r="F45" s="15"/>
      <c r="G45" s="11">
        <v>2420</v>
      </c>
    </row>
    <row r="46" spans="1:7" ht="27.75" customHeight="1" x14ac:dyDescent="0.5">
      <c r="A46" s="6">
        <v>3113</v>
      </c>
      <c r="B46" s="6" t="s">
        <v>45</v>
      </c>
      <c r="C46" s="14">
        <v>1395000</v>
      </c>
      <c r="D46" s="8"/>
      <c r="E46" s="9"/>
      <c r="F46" s="15"/>
      <c r="G46" s="9"/>
    </row>
    <row r="47" spans="1:7" ht="27.75" customHeight="1" x14ac:dyDescent="0.5">
      <c r="A47" s="6">
        <v>3113</v>
      </c>
      <c r="B47" s="6" t="s">
        <v>45</v>
      </c>
      <c r="C47" s="14">
        <v>240000</v>
      </c>
      <c r="D47" s="8"/>
      <c r="E47" s="9"/>
      <c r="F47" s="13">
        <v>2869510</v>
      </c>
      <c r="G47" s="9"/>
    </row>
    <row r="48" spans="1:7" ht="27.75" customHeight="1" x14ac:dyDescent="0.5">
      <c r="A48" s="6">
        <v>3314</v>
      </c>
      <c r="B48" s="6" t="s">
        <v>46</v>
      </c>
      <c r="C48" s="14">
        <v>10000</v>
      </c>
      <c r="D48" s="8"/>
      <c r="E48" s="9"/>
      <c r="F48" s="15"/>
      <c r="G48" s="9"/>
    </row>
    <row r="49" spans="1:7" ht="27.75" customHeight="1" x14ac:dyDescent="0.5">
      <c r="A49" s="6">
        <v>3392</v>
      </c>
      <c r="B49" s="6" t="s">
        <v>47</v>
      </c>
      <c r="C49" s="14">
        <v>550000</v>
      </c>
      <c r="D49" s="8"/>
      <c r="E49" s="9"/>
      <c r="F49" s="15"/>
      <c r="G49" s="9"/>
    </row>
    <row r="50" spans="1:7" ht="27.75" customHeight="1" x14ac:dyDescent="0.5">
      <c r="A50" s="6">
        <v>3399</v>
      </c>
      <c r="B50" s="6" t="s">
        <v>48</v>
      </c>
      <c r="C50" s="14">
        <v>400000</v>
      </c>
      <c r="D50" s="8"/>
      <c r="E50" s="9"/>
      <c r="F50" s="15"/>
      <c r="G50" s="11">
        <v>381130</v>
      </c>
    </row>
    <row r="51" spans="1:7" ht="27.75" customHeight="1" x14ac:dyDescent="0.5">
      <c r="A51" s="6">
        <v>3412</v>
      </c>
      <c r="B51" s="6" t="s">
        <v>49</v>
      </c>
      <c r="C51" s="14">
        <v>371039</v>
      </c>
      <c r="D51" s="8"/>
      <c r="E51" s="9"/>
      <c r="F51" s="15"/>
      <c r="G51" s="9"/>
    </row>
    <row r="52" spans="1:7" ht="27.75" customHeight="1" x14ac:dyDescent="0.5">
      <c r="A52" s="6">
        <v>3419</v>
      </c>
      <c r="B52" s="6" t="s">
        <v>50</v>
      </c>
      <c r="C52" s="14">
        <v>90000</v>
      </c>
      <c r="D52" s="8"/>
      <c r="E52" s="9"/>
      <c r="F52" s="15"/>
      <c r="G52" s="9"/>
    </row>
    <row r="53" spans="1:7" ht="27.75" customHeight="1" x14ac:dyDescent="0.5">
      <c r="A53" s="6">
        <v>3429</v>
      </c>
      <c r="B53" s="6" t="s">
        <v>51</v>
      </c>
      <c r="C53" s="14">
        <v>140000</v>
      </c>
      <c r="D53" s="8"/>
      <c r="E53" s="9"/>
      <c r="F53" s="15"/>
      <c r="G53" s="9"/>
    </row>
    <row r="54" spans="1:7" ht="27.75" customHeight="1" x14ac:dyDescent="0.5">
      <c r="A54" s="6">
        <v>3429</v>
      </c>
      <c r="B54" s="6" t="s">
        <v>52</v>
      </c>
      <c r="C54" s="14">
        <v>30000</v>
      </c>
      <c r="D54" s="8"/>
      <c r="E54" s="9"/>
      <c r="F54" s="15"/>
      <c r="G54" s="9"/>
    </row>
    <row r="55" spans="1:7" ht="27.75" customHeight="1" x14ac:dyDescent="0.5">
      <c r="A55" s="6">
        <v>3519</v>
      </c>
      <c r="B55" s="6" t="s">
        <v>53</v>
      </c>
      <c r="C55" s="14">
        <v>180000</v>
      </c>
      <c r="D55" s="8"/>
      <c r="E55" s="9"/>
      <c r="F55" s="15"/>
      <c r="G55" s="9"/>
    </row>
    <row r="56" spans="1:7" ht="27.75" customHeight="1" x14ac:dyDescent="0.5">
      <c r="A56" s="6">
        <v>3612</v>
      </c>
      <c r="B56" s="6" t="s">
        <v>18</v>
      </c>
      <c r="C56" s="14">
        <v>1200000</v>
      </c>
      <c r="D56" s="8"/>
      <c r="E56" s="9"/>
      <c r="F56" s="13">
        <v>1115000</v>
      </c>
      <c r="G56" s="9"/>
    </row>
    <row r="57" spans="1:7" ht="27.75" customHeight="1" x14ac:dyDescent="0.5">
      <c r="A57" s="6">
        <v>3613</v>
      </c>
      <c r="B57" s="6" t="s">
        <v>54</v>
      </c>
      <c r="C57" s="14"/>
      <c r="D57" s="8"/>
      <c r="E57" s="9"/>
      <c r="F57" s="13"/>
      <c r="G57" s="11">
        <v>4000</v>
      </c>
    </row>
    <row r="58" spans="1:7" ht="27.75" customHeight="1" x14ac:dyDescent="0.5">
      <c r="A58" s="6">
        <v>3631</v>
      </c>
      <c r="B58" s="6" t="s">
        <v>55</v>
      </c>
      <c r="C58" s="14">
        <v>560000</v>
      </c>
      <c r="D58" s="8"/>
      <c r="E58" s="9"/>
      <c r="F58" s="15"/>
      <c r="G58" s="9"/>
    </row>
    <row r="59" spans="1:7" ht="27.75" customHeight="1" x14ac:dyDescent="0.5">
      <c r="A59" s="6">
        <v>3632</v>
      </c>
      <c r="B59" s="6" t="s">
        <v>56</v>
      </c>
      <c r="C59" s="14">
        <v>50000</v>
      </c>
      <c r="D59" s="8"/>
      <c r="E59" s="9"/>
      <c r="F59" s="15"/>
      <c r="G59" s="9"/>
    </row>
    <row r="60" spans="1:7" ht="27.75" customHeight="1" x14ac:dyDescent="0.5">
      <c r="A60" s="6">
        <v>3635</v>
      </c>
      <c r="B60" s="6" t="s">
        <v>57</v>
      </c>
      <c r="C60" s="14">
        <v>120000</v>
      </c>
      <c r="D60" s="8"/>
      <c r="E60" s="9"/>
      <c r="F60" s="15"/>
      <c r="G60" s="11">
        <v>114950</v>
      </c>
    </row>
    <row r="61" spans="1:7" ht="27.75" customHeight="1" x14ac:dyDescent="0.5">
      <c r="A61" s="6">
        <v>3639</v>
      </c>
      <c r="B61" s="6" t="s">
        <v>58</v>
      </c>
      <c r="C61" s="14">
        <v>1000000</v>
      </c>
      <c r="D61" s="8"/>
      <c r="E61" s="9"/>
      <c r="F61" s="13">
        <v>1200000</v>
      </c>
      <c r="G61" s="9"/>
    </row>
    <row r="62" spans="1:7" ht="27.75" customHeight="1" x14ac:dyDescent="0.5">
      <c r="A62" s="6">
        <v>3722</v>
      </c>
      <c r="B62" s="6" t="s">
        <v>59</v>
      </c>
      <c r="C62" s="14">
        <v>810000</v>
      </c>
      <c r="D62" s="8"/>
      <c r="E62" s="9"/>
      <c r="F62" s="15"/>
      <c r="G62" s="9"/>
    </row>
    <row r="63" spans="1:7" ht="27.75" customHeight="1" x14ac:dyDescent="0.5">
      <c r="A63" s="6">
        <v>3723</v>
      </c>
      <c r="B63" s="6" t="s">
        <v>60</v>
      </c>
      <c r="C63" s="14"/>
      <c r="D63" s="8"/>
      <c r="E63" s="9"/>
      <c r="F63" s="15"/>
      <c r="G63" s="11">
        <v>17500</v>
      </c>
    </row>
    <row r="64" spans="1:7" ht="27.75" customHeight="1" x14ac:dyDescent="0.5">
      <c r="A64" s="6">
        <v>3745</v>
      </c>
      <c r="B64" s="6" t="s">
        <v>61</v>
      </c>
      <c r="C64" s="14">
        <v>500000</v>
      </c>
      <c r="D64" s="8"/>
      <c r="E64" s="9"/>
      <c r="F64" s="15"/>
      <c r="G64" s="9"/>
    </row>
    <row r="65" spans="1:7" ht="27.75" customHeight="1" x14ac:dyDescent="0.5">
      <c r="A65" s="6">
        <v>4358</v>
      </c>
      <c r="B65" s="6" t="s">
        <v>62</v>
      </c>
      <c r="C65" s="14">
        <v>45000</v>
      </c>
      <c r="D65" s="8"/>
      <c r="E65" s="9"/>
      <c r="F65" s="15"/>
      <c r="G65" s="9"/>
    </row>
    <row r="66" spans="1:7" ht="27.75" customHeight="1" x14ac:dyDescent="0.5">
      <c r="A66" s="6">
        <v>5512</v>
      </c>
      <c r="B66" s="6" t="s">
        <v>63</v>
      </c>
      <c r="C66" s="14">
        <v>80000</v>
      </c>
      <c r="D66" s="8"/>
      <c r="E66" s="9"/>
      <c r="F66" s="13">
        <v>122169</v>
      </c>
      <c r="G66" s="11">
        <v>272169</v>
      </c>
    </row>
    <row r="67" spans="1:7" ht="27.75" customHeight="1" x14ac:dyDescent="0.5">
      <c r="A67" s="6">
        <v>6112</v>
      </c>
      <c r="B67" s="6" t="s">
        <v>64</v>
      </c>
      <c r="C67" s="14">
        <v>1250700</v>
      </c>
      <c r="D67" s="8"/>
      <c r="E67" s="9"/>
      <c r="F67" s="15"/>
      <c r="G67" s="9"/>
    </row>
    <row r="68" spans="1:7" ht="27.75" customHeight="1" x14ac:dyDescent="0.5">
      <c r="A68" s="6">
        <v>6171</v>
      </c>
      <c r="B68" s="6" t="s">
        <v>31</v>
      </c>
      <c r="C68" s="14">
        <v>4220000</v>
      </c>
      <c r="D68" s="8"/>
      <c r="E68" s="9"/>
      <c r="F68" s="15"/>
      <c r="G68" s="9"/>
    </row>
    <row r="69" spans="1:7" ht="27.75" customHeight="1" x14ac:dyDescent="0.5">
      <c r="A69" s="6">
        <v>6320</v>
      </c>
      <c r="B69" s="6" t="s">
        <v>65</v>
      </c>
      <c r="C69" s="14">
        <v>180000</v>
      </c>
      <c r="D69" s="8"/>
      <c r="E69" s="9"/>
      <c r="F69" s="15"/>
      <c r="G69" s="9"/>
    </row>
    <row r="70" spans="1:7" ht="27.75" customHeight="1" x14ac:dyDescent="0.5">
      <c r="A70" s="6">
        <v>6399</v>
      </c>
      <c r="B70" s="6" t="s">
        <v>66</v>
      </c>
      <c r="C70" s="14">
        <v>800000</v>
      </c>
      <c r="D70" s="8"/>
      <c r="E70" s="9"/>
      <c r="F70" s="15"/>
      <c r="G70" s="9"/>
    </row>
    <row r="71" spans="1:7" ht="27.75" customHeight="1" x14ac:dyDescent="0.5">
      <c r="A71" s="6">
        <v>6310</v>
      </c>
      <c r="B71" s="6" t="s">
        <v>67</v>
      </c>
      <c r="C71" s="17">
        <v>607680</v>
      </c>
      <c r="D71" s="8"/>
      <c r="E71" s="9"/>
      <c r="F71" s="15"/>
      <c r="G71" s="9"/>
    </row>
    <row r="72" spans="1:7" ht="27.75" customHeight="1" x14ac:dyDescent="0.5">
      <c r="A72" s="6">
        <v>6402</v>
      </c>
      <c r="B72" s="6" t="s">
        <v>68</v>
      </c>
      <c r="C72" s="14">
        <v>35875</v>
      </c>
      <c r="D72" s="8"/>
      <c r="E72" s="9"/>
      <c r="F72" s="13">
        <v>119008</v>
      </c>
      <c r="G72" s="9"/>
    </row>
    <row r="73" spans="1:7" ht="27.75" customHeight="1" x14ac:dyDescent="0.5">
      <c r="A73" s="18">
        <v>6399</v>
      </c>
      <c r="B73" s="18" t="s">
        <v>69</v>
      </c>
      <c r="C73" s="19">
        <v>2514192</v>
      </c>
      <c r="D73" s="8"/>
      <c r="E73" s="19">
        <v>2439946</v>
      </c>
      <c r="F73" s="20">
        <v>2138277</v>
      </c>
      <c r="G73" s="20">
        <v>2138277</v>
      </c>
    </row>
    <row r="74" spans="1:7" ht="27.75" customHeight="1" x14ac:dyDescent="0.5">
      <c r="A74" s="6"/>
      <c r="B74" s="6" t="s">
        <v>33</v>
      </c>
      <c r="C74" s="21">
        <f>SUM(C36:C73)</f>
        <v>51800486</v>
      </c>
      <c r="D74" s="8"/>
      <c r="E74" s="9"/>
      <c r="G74" s="9"/>
    </row>
    <row r="75" spans="1:7" ht="33.75" x14ac:dyDescent="0.5">
      <c r="A75" s="6">
        <v>8124</v>
      </c>
      <c r="B75" s="22" t="s">
        <v>70</v>
      </c>
      <c r="C75" s="21">
        <v>510560</v>
      </c>
      <c r="D75" s="8"/>
      <c r="E75" s="9"/>
      <c r="F75" s="15"/>
      <c r="G75" s="9"/>
    </row>
    <row r="76" spans="1:7" ht="33.75" x14ac:dyDescent="0.5">
      <c r="A76" s="6">
        <v>8115</v>
      </c>
      <c r="B76" s="22" t="s">
        <v>70</v>
      </c>
      <c r="C76" s="21"/>
      <c r="D76" s="8"/>
      <c r="E76" s="9"/>
      <c r="F76" s="13">
        <v>83133</v>
      </c>
      <c r="G76" s="9"/>
    </row>
    <row r="77" spans="1:7" ht="33.75" x14ac:dyDescent="0.5">
      <c r="A77" s="6">
        <v>8123</v>
      </c>
      <c r="B77" s="22" t="s">
        <v>70</v>
      </c>
      <c r="C77" s="21">
        <v>32000000</v>
      </c>
      <c r="D77" s="8"/>
      <c r="E77" s="9"/>
      <c r="F77" s="13">
        <v>34500000</v>
      </c>
      <c r="G77" s="9"/>
    </row>
    <row r="78" spans="1:7" ht="33.75" x14ac:dyDescent="0.5">
      <c r="A78" s="23"/>
      <c r="B78" s="3" t="s">
        <v>71</v>
      </c>
      <c r="C78" s="24">
        <f>C74+C75</f>
        <v>52311046</v>
      </c>
      <c r="D78" s="8"/>
      <c r="E78" s="9"/>
      <c r="F78" s="15"/>
      <c r="G78" s="9"/>
    </row>
    <row r="79" spans="1:7" ht="33.75" x14ac:dyDescent="0.5">
      <c r="A79" s="25"/>
      <c r="B79" s="26"/>
      <c r="C79" s="27"/>
      <c r="D79" s="1"/>
    </row>
    <row r="80" spans="1:7" ht="33.75" x14ac:dyDescent="0.5">
      <c r="A80" s="25"/>
      <c r="B80" s="26"/>
      <c r="C80" s="27"/>
      <c r="D80" s="1"/>
    </row>
    <row r="81" spans="1:4" x14ac:dyDescent="0.25">
      <c r="A81" s="2"/>
      <c r="C81" s="1"/>
      <c r="D81" s="1"/>
    </row>
    <row r="82" spans="1:4" x14ac:dyDescent="0.25">
      <c r="C82" s="1"/>
      <c r="D82" s="1"/>
    </row>
    <row r="83" spans="1:4" x14ac:dyDescent="0.25">
      <c r="C83" s="1"/>
      <c r="D83" s="1"/>
    </row>
    <row r="84" spans="1:4" x14ac:dyDescent="0.25">
      <c r="C84" s="1"/>
      <c r="D84" s="1"/>
    </row>
    <row r="85" spans="1:4" x14ac:dyDescent="0.25">
      <c r="C85" s="1"/>
      <c r="D85" s="1"/>
    </row>
    <row r="86" spans="1:4" x14ac:dyDescent="0.25">
      <c r="C86" s="1"/>
      <c r="D86" s="1"/>
    </row>
    <row r="87" spans="1:4" x14ac:dyDescent="0.25">
      <c r="C87" s="1"/>
      <c r="D87" s="1"/>
    </row>
    <row r="88" spans="1:4" x14ac:dyDescent="0.25">
      <c r="C88" s="1"/>
      <c r="D88" s="1"/>
    </row>
    <row r="89" spans="1:4" x14ac:dyDescent="0.25">
      <c r="C89" s="1"/>
      <c r="D89" s="1"/>
    </row>
    <row r="90" spans="1:4" x14ac:dyDescent="0.25">
      <c r="C90" s="1"/>
      <c r="D90" s="1"/>
    </row>
    <row r="91" spans="1:4" x14ac:dyDescent="0.25">
      <c r="C91" s="1"/>
      <c r="D91" s="1"/>
    </row>
    <row r="92" spans="1:4" x14ac:dyDescent="0.25">
      <c r="C92" s="1"/>
      <c r="D92" s="1"/>
    </row>
    <row r="93" spans="1:4" x14ac:dyDescent="0.25">
      <c r="C93" s="1"/>
      <c r="D93" s="1"/>
    </row>
    <row r="94" spans="1:4" x14ac:dyDescent="0.25">
      <c r="C94" s="1"/>
      <c r="D94" s="1"/>
    </row>
    <row r="95" spans="1:4" x14ac:dyDescent="0.25">
      <c r="C95" s="1"/>
      <c r="D95" s="1"/>
    </row>
    <row r="96" spans="1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3" spans="3:4" x14ac:dyDescent="0.25">
      <c r="C133" s="1"/>
      <c r="D133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3:4" x14ac:dyDescent="0.25">
      <c r="C145" s="1"/>
      <c r="D145" s="1"/>
    </row>
    <row r="146" spans="3:4" x14ac:dyDescent="0.25">
      <c r="C146" s="1"/>
      <c r="D146" s="1"/>
    </row>
    <row r="147" spans="3:4" x14ac:dyDescent="0.25">
      <c r="C147" s="1"/>
      <c r="D147" s="1"/>
    </row>
    <row r="148" spans="3:4" x14ac:dyDescent="0.25">
      <c r="C148" s="1"/>
      <c r="D148" s="1"/>
    </row>
    <row r="149" spans="3:4" x14ac:dyDescent="0.25">
      <c r="C149" s="1"/>
      <c r="D149" s="1"/>
    </row>
    <row r="150" spans="3:4" x14ac:dyDescent="0.25">
      <c r="C150" s="1"/>
      <c r="D150" s="1"/>
    </row>
    <row r="151" spans="3:4" x14ac:dyDescent="0.25">
      <c r="C151" s="1"/>
      <c r="D151" s="1"/>
    </row>
    <row r="152" spans="3:4" x14ac:dyDescent="0.25">
      <c r="C152" s="1"/>
      <c r="D152" s="1"/>
    </row>
    <row r="153" spans="3:4" x14ac:dyDescent="0.25">
      <c r="C153" s="1"/>
      <c r="D153" s="1"/>
    </row>
    <row r="154" spans="3:4" x14ac:dyDescent="0.25">
      <c r="C154" s="1"/>
      <c r="D154" s="1"/>
    </row>
    <row r="155" spans="3:4" x14ac:dyDescent="0.25">
      <c r="C155" s="1"/>
      <c r="D155" s="1"/>
    </row>
    <row r="156" spans="3:4" x14ac:dyDescent="0.25">
      <c r="C156" s="1"/>
      <c r="D156" s="1"/>
    </row>
    <row r="157" spans="3:4" x14ac:dyDescent="0.25">
      <c r="C157" s="1"/>
      <c r="D157" s="1"/>
    </row>
    <row r="158" spans="3:4" x14ac:dyDescent="0.25">
      <c r="C158" s="1"/>
      <c r="D158" s="1"/>
    </row>
    <row r="159" spans="3:4" x14ac:dyDescent="0.25">
      <c r="C159" s="1"/>
      <c r="D159" s="1"/>
    </row>
    <row r="160" spans="3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  <row r="178" spans="3:4" x14ac:dyDescent="0.25">
      <c r="C178" s="1"/>
      <c r="D178" s="1"/>
    </row>
    <row r="179" spans="3:4" x14ac:dyDescent="0.25">
      <c r="C179" s="1"/>
      <c r="D179" s="1"/>
    </row>
    <row r="180" spans="3:4" x14ac:dyDescent="0.25">
      <c r="C180" s="1"/>
      <c r="D180" s="1"/>
    </row>
    <row r="181" spans="3:4" x14ac:dyDescent="0.25">
      <c r="C181" s="1"/>
      <c r="D181" s="1"/>
    </row>
    <row r="182" spans="3:4" x14ac:dyDescent="0.25">
      <c r="C182" s="1"/>
      <c r="D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  <c r="D185" s="1"/>
    </row>
    <row r="186" spans="3:4" x14ac:dyDescent="0.25">
      <c r="C186" s="1"/>
      <c r="D186" s="1"/>
    </row>
    <row r="187" spans="3:4" x14ac:dyDescent="0.25">
      <c r="C187" s="1"/>
      <c r="D187" s="1"/>
    </row>
    <row r="188" spans="3:4" x14ac:dyDescent="0.25">
      <c r="C188" s="1"/>
      <c r="D188" s="1"/>
    </row>
    <row r="189" spans="3:4" x14ac:dyDescent="0.25">
      <c r="C189" s="1"/>
      <c r="D189" s="1"/>
    </row>
    <row r="190" spans="3:4" x14ac:dyDescent="0.25">
      <c r="C190" s="1"/>
      <c r="D190" s="1"/>
    </row>
    <row r="191" spans="3:4" x14ac:dyDescent="0.25">
      <c r="C191" s="1"/>
      <c r="D191" s="1"/>
    </row>
    <row r="192" spans="3:4" x14ac:dyDescent="0.25">
      <c r="C192" s="1"/>
      <c r="D192" s="1"/>
    </row>
    <row r="193" spans="3:4" x14ac:dyDescent="0.25">
      <c r="C193" s="1"/>
      <c r="D193" s="1"/>
    </row>
    <row r="194" spans="3:4" x14ac:dyDescent="0.25">
      <c r="C194" s="1"/>
      <c r="D194" s="1"/>
    </row>
    <row r="195" spans="3:4" x14ac:dyDescent="0.25">
      <c r="C195" s="1"/>
      <c r="D195" s="1"/>
    </row>
    <row r="196" spans="3:4" x14ac:dyDescent="0.25">
      <c r="C196" s="1"/>
      <c r="D196" s="1"/>
    </row>
    <row r="197" spans="3:4" x14ac:dyDescent="0.25">
      <c r="C197" s="1"/>
      <c r="D197" s="1"/>
    </row>
    <row r="198" spans="3:4" x14ac:dyDescent="0.25">
      <c r="C198" s="1"/>
      <c r="D198" s="1"/>
    </row>
    <row r="199" spans="3:4" x14ac:dyDescent="0.25">
      <c r="C199" s="1"/>
      <c r="D199" s="1"/>
    </row>
    <row r="200" spans="3:4" x14ac:dyDescent="0.25">
      <c r="C200" s="1"/>
      <c r="D200" s="1"/>
    </row>
    <row r="201" spans="3:4" x14ac:dyDescent="0.25">
      <c r="C201" s="1"/>
      <c r="D201" s="1"/>
    </row>
    <row r="202" spans="3:4" x14ac:dyDescent="0.25">
      <c r="C202" s="1"/>
      <c r="D202" s="1"/>
    </row>
    <row r="203" spans="3:4" x14ac:dyDescent="0.25">
      <c r="C203" s="1"/>
      <c r="D203" s="1"/>
    </row>
    <row r="204" spans="3:4" x14ac:dyDescent="0.25">
      <c r="C204" s="1"/>
      <c r="D204" s="1"/>
    </row>
    <row r="205" spans="3:4" x14ac:dyDescent="0.25">
      <c r="C205" s="1"/>
      <c r="D205" s="1"/>
    </row>
    <row r="206" spans="3:4" x14ac:dyDescent="0.25">
      <c r="C206" s="1"/>
      <c r="D206" s="1"/>
    </row>
    <row r="207" spans="3:4" x14ac:dyDescent="0.25">
      <c r="C207" s="1"/>
      <c r="D207" s="1"/>
    </row>
    <row r="208" spans="3:4" x14ac:dyDescent="0.25">
      <c r="C208" s="1"/>
      <c r="D208" s="1"/>
    </row>
    <row r="209" spans="3:4" x14ac:dyDescent="0.25">
      <c r="C209" s="1"/>
      <c r="D209" s="1"/>
    </row>
    <row r="210" spans="3:4" x14ac:dyDescent="0.25">
      <c r="C210" s="1"/>
      <c r="D210" s="1"/>
    </row>
    <row r="211" spans="3:4" x14ac:dyDescent="0.25">
      <c r="C211" s="1"/>
    </row>
    <row r="212" spans="3:4" x14ac:dyDescent="0.25">
      <c r="C212" s="1"/>
    </row>
    <row r="213" spans="3:4" x14ac:dyDescent="0.25">
      <c r="C213" s="1"/>
    </row>
    <row r="214" spans="3:4" x14ac:dyDescent="0.25">
      <c r="C214" s="1"/>
    </row>
    <row r="215" spans="3:4" x14ac:dyDescent="0.25">
      <c r="C215" s="1"/>
    </row>
    <row r="216" spans="3:4" x14ac:dyDescent="0.25">
      <c r="C216" s="1"/>
    </row>
    <row r="217" spans="3:4" x14ac:dyDescent="0.25">
      <c r="C217" s="1"/>
    </row>
    <row r="218" spans="3:4" x14ac:dyDescent="0.25">
      <c r="C218" s="1"/>
    </row>
    <row r="219" spans="3:4" x14ac:dyDescent="0.25">
      <c r="C219" s="1"/>
    </row>
    <row r="220" spans="3:4" x14ac:dyDescent="0.25">
      <c r="C220" s="1"/>
    </row>
    <row r="221" spans="3:4" x14ac:dyDescent="0.25">
      <c r="C221" s="1"/>
    </row>
    <row r="222" spans="3:4" x14ac:dyDescent="0.25">
      <c r="C222" s="1"/>
    </row>
    <row r="223" spans="3:4" x14ac:dyDescent="0.25">
      <c r="C223" s="1"/>
    </row>
    <row r="224" spans="3:4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</sheetData>
  <mergeCells count="5">
    <mergeCell ref="A1:C1"/>
    <mergeCell ref="A2:C2"/>
    <mergeCell ref="A3:C3"/>
    <mergeCell ref="A4:B4"/>
    <mergeCell ref="A32:B32"/>
  </mergeCells>
  <pageMargins left="0.70866141732283472" right="0.70866141732283472" top="0.78740157480314965" bottom="0.78740157480314965" header="0.31496062992125984" footer="0.31496062992125984"/>
  <pageSetup paperSize="9" scale="34" orientation="landscape" blackAndWhite="1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květen 2020 </vt:lpstr>
      <vt:lpstr>'květen 2020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2020-05-22T08:39:12Z</cp:lastPrinted>
  <dcterms:created xsi:type="dcterms:W3CDTF">2020-05-22T08:33:54Z</dcterms:created>
  <dcterms:modified xsi:type="dcterms:W3CDTF">2020-05-22T08:40:56Z</dcterms:modified>
</cp:coreProperties>
</file>